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Admin\Desktop\ches\"/>
    </mc:Choice>
  </mc:AlternateContent>
  <xr:revisionPtr revIDLastSave="0" documentId="13_ncr:1_{5EFC5116-73BF-41CD-9EEF-08CA3510EF29}" xr6:coauthVersionLast="34" xr6:coauthVersionMax="34" xr10:uidLastSave="{00000000-0000-0000-0000-000000000000}"/>
  <bookViews>
    <workbookView xWindow="3240" yWindow="0" windowWidth="15330" windowHeight="7605" xr2:uid="{00000000-000D-0000-FFFF-FFFF00000000}"/>
  </bookViews>
  <sheets>
    <sheet name="Simulation" sheetId="1" r:id="rId1"/>
    <sheet name="formated table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2" l="1"/>
  <c r="B18" i="2"/>
  <c r="D17" i="2"/>
  <c r="B17" i="2"/>
  <c r="D16" i="2"/>
  <c r="B16" i="2"/>
  <c r="D15" i="2"/>
  <c r="B15" i="2"/>
  <c r="D14" i="2"/>
  <c r="B14" i="2"/>
  <c r="D13" i="2"/>
  <c r="B13" i="2"/>
  <c r="D12" i="2"/>
  <c r="B12" i="2"/>
  <c r="D11" i="2"/>
  <c r="B11" i="2"/>
  <c r="D10" i="2"/>
  <c r="B10" i="2"/>
  <c r="D9" i="2"/>
  <c r="B9" i="2"/>
  <c r="D8" i="2"/>
  <c r="B8" i="2"/>
  <c r="D7" i="2"/>
  <c r="B7" i="2"/>
  <c r="D6" i="2"/>
  <c r="B6" i="2"/>
  <c r="D5" i="2"/>
  <c r="B5" i="2"/>
  <c r="G4" i="2"/>
  <c r="F4" i="2"/>
  <c r="F5" i="2" s="1"/>
  <c r="D4" i="2"/>
  <c r="B4" i="2"/>
  <c r="K4" i="2" l="1"/>
  <c r="F6" i="2"/>
  <c r="J4" i="2"/>
  <c r="H4" i="2"/>
  <c r="L4" i="2"/>
  <c r="G5" i="2" l="1"/>
  <c r="I4" i="2"/>
  <c r="K5" i="2"/>
  <c r="F7" i="2"/>
  <c r="F8" i="2" l="1"/>
  <c r="L5" i="2"/>
  <c r="H5" i="2"/>
  <c r="J5" i="2"/>
  <c r="I5" i="2" l="1"/>
  <c r="G6" i="2"/>
  <c r="K6" i="2"/>
  <c r="F9" i="2"/>
  <c r="J6" i="2" l="1"/>
  <c r="H6" i="2"/>
  <c r="F10" i="2"/>
  <c r="L6" i="2"/>
  <c r="G7" i="2" l="1"/>
  <c r="I6" i="2"/>
  <c r="K7" i="2"/>
  <c r="F11" i="2"/>
  <c r="F12" i="2" l="1"/>
  <c r="L7" i="2"/>
  <c r="J7" i="2"/>
  <c r="H7" i="2"/>
  <c r="I7" i="2" l="1"/>
  <c r="G8" i="2"/>
  <c r="K8" i="2"/>
  <c r="F13" i="2"/>
  <c r="F14" i="2" l="1"/>
  <c r="J8" i="2"/>
  <c r="H8" i="2"/>
  <c r="L8" i="2"/>
  <c r="G9" i="2" l="1"/>
  <c r="I8" i="2"/>
  <c r="K9" i="2"/>
  <c r="L9" i="2" s="1"/>
  <c r="F15" i="2"/>
  <c r="F16" i="2" l="1"/>
  <c r="H9" i="2"/>
  <c r="J9" i="2"/>
  <c r="I9" i="2" l="1"/>
  <c r="G10" i="2"/>
  <c r="K10" i="2"/>
  <c r="L10" i="2" s="1"/>
  <c r="F17" i="2"/>
  <c r="F18" i="2" l="1"/>
  <c r="J10" i="2"/>
  <c r="H10" i="2"/>
  <c r="G11" i="2" l="1"/>
  <c r="I10" i="2"/>
  <c r="K11" i="2"/>
  <c r="L11" i="2" s="1"/>
  <c r="J11" i="2" l="1"/>
  <c r="H11" i="2"/>
  <c r="I11" i="2" l="1"/>
  <c r="G12" i="2"/>
  <c r="K12" i="2"/>
  <c r="L12" i="2" s="1"/>
  <c r="J12" i="2" l="1"/>
  <c r="H12" i="2"/>
  <c r="G13" i="2" l="1"/>
  <c r="I12" i="2"/>
  <c r="K13" i="2"/>
  <c r="L13" i="2" s="1"/>
  <c r="J13" i="2" l="1"/>
  <c r="H13" i="2"/>
  <c r="I13" i="2" l="1"/>
  <c r="G14" i="2"/>
  <c r="K14" i="2"/>
  <c r="L14" i="2" s="1"/>
  <c r="J14" i="2" l="1"/>
  <c r="H14" i="2"/>
  <c r="G15" i="2" l="1"/>
  <c r="I14" i="2"/>
  <c r="K15" i="2"/>
  <c r="L15" i="2" s="1"/>
  <c r="J15" i="2" l="1"/>
  <c r="H15" i="2"/>
  <c r="I15" i="2" l="1"/>
  <c r="G16" i="2"/>
  <c r="K16" i="2"/>
  <c r="L16" i="2" s="1"/>
  <c r="J16" i="2" l="1"/>
  <c r="H16" i="2"/>
  <c r="G17" i="2" l="1"/>
  <c r="I16" i="2"/>
  <c r="K17" i="2"/>
  <c r="L17" i="2" s="1"/>
  <c r="J17" i="2" l="1"/>
  <c r="H17" i="2"/>
  <c r="I17" i="2" l="1"/>
  <c r="G18" i="2"/>
  <c r="K18" i="2"/>
  <c r="J18" i="2" l="1"/>
  <c r="H18" i="2"/>
  <c r="I18" i="2" s="1"/>
  <c r="L18" i="2"/>
  <c r="K2" i="2"/>
  <c r="K3" i="2"/>
  <c r="I3" i="2" l="1"/>
  <c r="I2" i="2"/>
  <c r="L2" i="2"/>
  <c r="L3" i="2"/>
  <c r="J3" i="2"/>
  <c r="J2" i="2"/>
  <c r="B33" i="1" l="1"/>
  <c r="C33" i="1" s="1"/>
  <c r="B32" i="1"/>
  <c r="C32" i="1" s="1"/>
  <c r="D45" i="1" l="1"/>
  <c r="B45" i="1"/>
  <c r="C45" i="1" s="1"/>
  <c r="D44" i="1"/>
  <c r="B44" i="1"/>
  <c r="C44" i="1" s="1"/>
  <c r="D43" i="1"/>
  <c r="B43" i="1"/>
  <c r="C43" i="1" s="1"/>
  <c r="D42" i="1"/>
  <c r="B42" i="1"/>
  <c r="C42" i="1" s="1"/>
  <c r="D41" i="1"/>
  <c r="B41" i="1"/>
  <c r="C41" i="1" s="1"/>
  <c r="D40" i="1"/>
  <c r="B40" i="1"/>
  <c r="C40" i="1" s="1"/>
  <c r="D39" i="1"/>
  <c r="B39" i="1"/>
  <c r="C39" i="1" s="1"/>
  <c r="D38" i="1"/>
  <c r="B38" i="1"/>
  <c r="C38" i="1" s="1"/>
  <c r="D37" i="1"/>
  <c r="B37" i="1"/>
  <c r="C37" i="1" s="1"/>
  <c r="D36" i="1"/>
  <c r="B36" i="1"/>
  <c r="C36" i="1" s="1"/>
  <c r="D35" i="1"/>
  <c r="B35" i="1"/>
  <c r="C35" i="1" s="1"/>
  <c r="D34" i="1"/>
  <c r="B34" i="1"/>
  <c r="C34" i="1" s="1"/>
  <c r="D33" i="1"/>
  <c r="D32" i="1"/>
  <c r="D31" i="1"/>
  <c r="B31" i="1"/>
  <c r="C31" i="1" s="1"/>
  <c r="G31" i="1" l="1"/>
  <c r="H31" i="1" s="1"/>
  <c r="G32" i="1" s="1"/>
  <c r="F31" i="1"/>
  <c r="F32" i="1" l="1"/>
  <c r="K32" i="1" s="1"/>
  <c r="L32" i="1" s="1"/>
  <c r="K31" i="1"/>
  <c r="H32" i="1"/>
  <c r="G33" i="1" s="1"/>
  <c r="J31" i="1"/>
  <c r="I31" i="1"/>
  <c r="F33" i="1" l="1"/>
  <c r="K33" i="1" s="1"/>
  <c r="L33" i="1" s="1"/>
  <c r="J32" i="1"/>
  <c r="L31" i="1"/>
  <c r="I32" i="1"/>
  <c r="F34" i="1"/>
  <c r="F35" i="1" s="1"/>
  <c r="H33" i="1"/>
  <c r="I33" i="1" s="1"/>
  <c r="G34" i="1" l="1"/>
  <c r="H34" i="1" s="1"/>
  <c r="J33" i="1"/>
  <c r="K34" i="1"/>
  <c r="J34" i="1"/>
  <c r="F36" i="1"/>
  <c r="K35" i="1" l="1"/>
  <c r="L35" i="1" s="1"/>
  <c r="G35" i="1"/>
  <c r="H35" i="1" s="1"/>
  <c r="L34" i="1"/>
  <c r="I34" i="1"/>
  <c r="J35" i="1"/>
  <c r="F37" i="1"/>
  <c r="K36" i="1" l="1"/>
  <c r="L36" i="1" s="1"/>
  <c r="G36" i="1"/>
  <c r="J36" i="1" s="1"/>
  <c r="I35" i="1"/>
  <c r="H36" i="1"/>
  <c r="K37" i="1" s="1"/>
  <c r="L37" i="1" s="1"/>
  <c r="G37" i="1"/>
  <c r="F38" i="1"/>
  <c r="I36" i="1" l="1"/>
  <c r="H37" i="1"/>
  <c r="K38" i="1" s="1"/>
  <c r="L38" i="1" s="1"/>
  <c r="J37" i="1"/>
  <c r="G38" i="1"/>
  <c r="F39" i="1"/>
  <c r="I37" i="1" l="1"/>
  <c r="H38" i="1"/>
  <c r="K39" i="1" s="1"/>
  <c r="L39" i="1" s="1"/>
  <c r="J38" i="1"/>
  <c r="G39" i="1"/>
  <c r="F40" i="1"/>
  <c r="I38" i="1" l="1"/>
  <c r="H39" i="1"/>
  <c r="K40" i="1" s="1"/>
  <c r="L40" i="1" s="1"/>
  <c r="J39" i="1"/>
  <c r="G40" i="1"/>
  <c r="F41" i="1"/>
  <c r="I39" i="1" l="1"/>
  <c r="H40" i="1"/>
  <c r="K41" i="1" s="1"/>
  <c r="L41" i="1" s="1"/>
  <c r="J40" i="1"/>
  <c r="F42" i="1"/>
  <c r="G41" i="1" l="1"/>
  <c r="H41" i="1" s="1"/>
  <c r="I40" i="1"/>
  <c r="F43" i="1"/>
  <c r="F44" i="1" s="1"/>
  <c r="J41" i="1" l="1"/>
  <c r="K42" i="1"/>
  <c r="G42" i="1"/>
  <c r="J42" i="1" s="1"/>
  <c r="I41" i="1"/>
  <c r="H42" i="1" l="1"/>
  <c r="K43" i="1" s="1"/>
  <c r="L43" i="1" s="1"/>
  <c r="L42" i="1"/>
  <c r="I42" i="1"/>
  <c r="F45" i="1"/>
  <c r="G43" i="1" l="1"/>
  <c r="H43" i="1" s="1"/>
  <c r="G44" i="1" s="1"/>
  <c r="J44" i="1" l="1"/>
  <c r="H44" i="1"/>
  <c r="I43" i="1"/>
  <c r="K44" i="1"/>
  <c r="L44" i="1" s="1"/>
  <c r="J43" i="1"/>
  <c r="I44" i="1"/>
  <c r="K45" i="1" l="1"/>
  <c r="G45" i="1"/>
  <c r="L45" i="1" l="1"/>
  <c r="K30" i="1"/>
  <c r="K29" i="1"/>
  <c r="H45" i="1"/>
  <c r="I45" i="1" s="1"/>
  <c r="J45" i="1"/>
  <c r="I29" i="1" l="1"/>
  <c r="I30" i="1"/>
  <c r="J30" i="1"/>
  <c r="J29" i="1"/>
  <c r="L30" i="1"/>
  <c r="L29" i="1"/>
</calcChain>
</file>

<file path=xl/sharedStrings.xml><?xml version="1.0" encoding="utf-8"?>
<sst xmlns="http://schemas.openxmlformats.org/spreadsheetml/2006/main" count="38" uniqueCount="20">
  <si>
    <t>Arrival Interval Distribution</t>
  </si>
  <si>
    <t xml:space="preserve"> Random Number Lower Limit</t>
  </si>
  <si>
    <t>Range Upper Limit</t>
  </si>
  <si>
    <t>Arrival Gap Minute</t>
  </si>
  <si>
    <t>Probability</t>
  </si>
  <si>
    <t>Service Time Distribution</t>
  </si>
  <si>
    <t>Service Time (minutes)</t>
  </si>
  <si>
    <t>Customer Number</t>
  </si>
  <si>
    <t>Random Number</t>
  </si>
  <si>
    <t>Arrival Gap</t>
  </si>
  <si>
    <t>Service Time</t>
  </si>
  <si>
    <t>Arrive Time</t>
  </si>
  <si>
    <t>Service Start</t>
  </si>
  <si>
    <t>Service End</t>
  </si>
  <si>
    <t>Time in System</t>
  </si>
  <si>
    <t>Time on Hold</t>
  </si>
  <si>
    <t>Time Server Idle</t>
  </si>
  <si>
    <t>Percent Utilization</t>
  </si>
  <si>
    <t>Summary for This Trial Run Average:</t>
  </si>
  <si>
    <t>maximums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</si>
</sst>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333333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0" borderId="3" xfId="0" applyFont="1" applyBorder="1"/>
    <xf numFmtId="0" fontId="0" fillId="0" borderId="3" xfId="0" applyBorder="1"/>
    <xf numFmtId="0" fontId="4" fillId="0" borderId="0" xfId="0" applyFont="1"/>
    <xf numFmtId="9" fontId="0" fillId="0" borderId="3" xfId="1" applyFont="1" applyBorder="1"/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right" inden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9"/>
  <sheetViews>
    <sheetView tabSelected="1" topLeftCell="A27" workbookViewId="0">
      <selection activeCell="C43" sqref="C43"/>
    </sheetView>
  </sheetViews>
  <sheetFormatPr defaultRowHeight="15" x14ac:dyDescent="0.25"/>
  <cols>
    <col min="1" max="1" width="17.5703125" bestFit="1" customWidth="1"/>
    <col min="2" max="2" width="18.28515625" customWidth="1"/>
    <col min="3" max="3" width="13.7109375" customWidth="1"/>
    <col min="4" max="4" width="18.28515625" customWidth="1"/>
    <col min="5" max="6" width="14.5703125" customWidth="1"/>
    <col min="7" max="7" width="14.85546875" customWidth="1"/>
    <col min="8" max="8" width="13.85546875" customWidth="1"/>
    <col min="9" max="9" width="17.28515625" customWidth="1"/>
    <col min="10" max="10" width="16.140625" customWidth="1"/>
    <col min="11" max="11" width="15.5703125" bestFit="1" customWidth="1"/>
    <col min="12" max="12" width="17.7109375" bestFit="1" customWidth="1"/>
  </cols>
  <sheetData>
    <row r="2" spans="1:4" ht="16.5" thickBot="1" x14ac:dyDescent="0.3">
      <c r="A2" s="1" t="s">
        <v>0</v>
      </c>
    </row>
    <row r="3" spans="1:4" ht="47.25" x14ac:dyDescent="0.25">
      <c r="A3" s="2"/>
      <c r="B3" s="3" t="s">
        <v>1</v>
      </c>
      <c r="C3" s="3" t="s">
        <v>2</v>
      </c>
      <c r="D3" s="3" t="s">
        <v>3</v>
      </c>
    </row>
    <row r="4" spans="1:4" ht="16.5" thickBot="1" x14ac:dyDescent="0.3">
      <c r="A4" s="4" t="s">
        <v>4</v>
      </c>
      <c r="B4" s="4"/>
      <c r="C4" s="4"/>
      <c r="D4" s="4"/>
    </row>
    <row r="5" spans="1:4" ht="15.75" x14ac:dyDescent="0.25">
      <c r="A5" s="5">
        <v>0.13</v>
      </c>
      <c r="B5" s="6">
        <v>0</v>
      </c>
      <c r="C5" s="5">
        <v>10</v>
      </c>
      <c r="D5" s="5">
        <v>1</v>
      </c>
    </row>
    <row r="6" spans="1:4" ht="15.75" x14ac:dyDescent="0.25">
      <c r="A6" s="5">
        <v>0.23</v>
      </c>
      <c r="B6" s="6">
        <v>11</v>
      </c>
      <c r="C6" s="5">
        <v>31</v>
      </c>
      <c r="D6" s="5">
        <v>2</v>
      </c>
    </row>
    <row r="7" spans="1:4" ht="15.75" x14ac:dyDescent="0.25">
      <c r="A7" s="5">
        <v>0.27</v>
      </c>
      <c r="B7" s="6">
        <v>32</v>
      </c>
      <c r="C7" s="5">
        <v>53</v>
      </c>
      <c r="D7" s="5">
        <v>3</v>
      </c>
    </row>
    <row r="8" spans="1:4" ht="15.75" x14ac:dyDescent="0.25">
      <c r="A8" s="5">
        <v>0.19</v>
      </c>
      <c r="B8" s="6">
        <v>54</v>
      </c>
      <c r="C8" s="5">
        <v>73</v>
      </c>
      <c r="D8" s="5">
        <v>4</v>
      </c>
    </row>
    <row r="9" spans="1:4" ht="15.75" x14ac:dyDescent="0.25">
      <c r="A9" s="5">
        <v>0.15</v>
      </c>
      <c r="B9" s="6">
        <v>74</v>
      </c>
      <c r="C9" s="5">
        <v>89</v>
      </c>
      <c r="D9" s="5">
        <v>5</v>
      </c>
    </row>
    <row r="10" spans="1:4" ht="16.5" thickBot="1" x14ac:dyDescent="0.3">
      <c r="A10" s="7">
        <v>0.09</v>
      </c>
      <c r="B10" s="8">
        <v>90</v>
      </c>
      <c r="C10" s="7">
        <v>99</v>
      </c>
      <c r="D10" s="7">
        <v>6</v>
      </c>
    </row>
    <row r="11" spans="1:4" ht="16.5" thickBot="1" x14ac:dyDescent="0.3">
      <c r="A11" s="1" t="s">
        <v>5</v>
      </c>
    </row>
    <row r="12" spans="1:4" ht="47.25" x14ac:dyDescent="0.25">
      <c r="A12" s="2"/>
      <c r="B12" s="3" t="s">
        <v>1</v>
      </c>
      <c r="C12" s="3" t="s">
        <v>2</v>
      </c>
      <c r="D12" s="3" t="s">
        <v>6</v>
      </c>
    </row>
    <row r="13" spans="1:4" ht="13.5" customHeight="1" thickBot="1" x14ac:dyDescent="0.3">
      <c r="A13" s="4" t="s">
        <v>4</v>
      </c>
      <c r="B13" s="4"/>
      <c r="C13" s="4"/>
      <c r="D13" s="4"/>
    </row>
    <row r="14" spans="1:4" ht="12" customHeight="1" x14ac:dyDescent="0.25">
      <c r="A14" s="5">
        <v>0.19</v>
      </c>
      <c r="B14" s="6">
        <v>0</v>
      </c>
      <c r="C14" s="5">
        <v>19</v>
      </c>
      <c r="D14" s="5">
        <v>1</v>
      </c>
    </row>
    <row r="15" spans="1:4" ht="15.75" x14ac:dyDescent="0.25">
      <c r="A15" s="5">
        <v>0.17</v>
      </c>
      <c r="B15" s="6">
        <v>20</v>
      </c>
      <c r="C15" s="5">
        <v>38</v>
      </c>
      <c r="D15" s="5">
        <v>2</v>
      </c>
    </row>
    <row r="16" spans="1:4" ht="15.75" x14ac:dyDescent="0.25">
      <c r="A16" s="5">
        <v>0.16</v>
      </c>
      <c r="B16" s="6">
        <v>39</v>
      </c>
      <c r="C16" s="5">
        <v>56</v>
      </c>
      <c r="D16" s="5">
        <v>3</v>
      </c>
    </row>
    <row r="17" spans="1:12" ht="15.75" x14ac:dyDescent="0.25">
      <c r="A17" s="5">
        <v>0.15</v>
      </c>
      <c r="B17" s="6">
        <v>57</v>
      </c>
      <c r="C17" s="5">
        <v>73</v>
      </c>
      <c r="D17" s="5">
        <v>4</v>
      </c>
    </row>
    <row r="18" spans="1:12" ht="15.75" x14ac:dyDescent="0.25">
      <c r="A18" s="5">
        <v>0.11</v>
      </c>
      <c r="B18" s="6">
        <v>74</v>
      </c>
      <c r="C18" s="5">
        <v>86</v>
      </c>
      <c r="D18" s="5">
        <v>5</v>
      </c>
    </row>
    <row r="19" spans="1:12" ht="15.75" x14ac:dyDescent="0.25">
      <c r="A19" s="5">
        <v>0.08</v>
      </c>
      <c r="B19" s="6">
        <v>87</v>
      </c>
      <c r="C19" s="5">
        <v>96</v>
      </c>
      <c r="D19" s="5">
        <v>6</v>
      </c>
    </row>
    <row r="20" spans="1:12" ht="16.5" thickBot="1" x14ac:dyDescent="0.3">
      <c r="A20" s="7">
        <v>0.03</v>
      </c>
      <c r="B20" s="8">
        <v>97</v>
      </c>
      <c r="C20" s="7">
        <v>99</v>
      </c>
      <c r="D20" s="7">
        <v>7</v>
      </c>
    </row>
    <row r="28" spans="1:12" x14ac:dyDescent="0.25">
      <c r="A28" s="9" t="s">
        <v>7</v>
      </c>
      <c r="B28" s="9" t="s">
        <v>8</v>
      </c>
      <c r="C28" s="9" t="s">
        <v>9</v>
      </c>
      <c r="D28" s="9" t="s">
        <v>8</v>
      </c>
      <c r="E28" s="9" t="s">
        <v>10</v>
      </c>
      <c r="F28" s="9" t="s">
        <v>11</v>
      </c>
      <c r="G28" s="9" t="s">
        <v>12</v>
      </c>
      <c r="H28" s="9" t="s">
        <v>13</v>
      </c>
      <c r="I28" s="9" t="s">
        <v>14</v>
      </c>
      <c r="J28" s="9" t="s">
        <v>15</v>
      </c>
      <c r="K28" s="9" t="s">
        <v>16</v>
      </c>
      <c r="L28" s="9" t="s">
        <v>17</v>
      </c>
    </row>
    <row r="29" spans="1:12" x14ac:dyDescent="0.25">
      <c r="A29" s="10"/>
      <c r="B29" s="10"/>
      <c r="C29" s="10"/>
      <c r="D29" s="10"/>
      <c r="E29" s="13" t="s">
        <v>18</v>
      </c>
      <c r="F29" s="13"/>
      <c r="G29" s="13"/>
      <c r="H29" s="13"/>
      <c r="I29" s="10">
        <f ca="1">AVERAGE(I31:I45)</f>
        <v>4.7333333333333334</v>
      </c>
      <c r="J29" s="10">
        <f t="shared" ref="J29:L29" ca="1" si="0">AVERAGE(J31:J45)</f>
        <v>1.4</v>
      </c>
      <c r="K29" s="10">
        <f t="shared" ca="1" si="0"/>
        <v>0.8</v>
      </c>
      <c r="L29" s="10">
        <f t="shared" ca="1" si="0"/>
        <v>0.87080808080808081</v>
      </c>
    </row>
    <row r="30" spans="1:12" x14ac:dyDescent="0.25">
      <c r="A30" s="10"/>
      <c r="B30" s="10"/>
      <c r="C30" s="10"/>
      <c r="D30" s="10"/>
      <c r="E30" s="14" t="s">
        <v>19</v>
      </c>
      <c r="F30" s="14"/>
      <c r="G30" s="14"/>
      <c r="H30" s="14"/>
      <c r="I30" s="10">
        <f ca="1">MAX(I31:I45)</f>
        <v>8</v>
      </c>
      <c r="J30" s="10">
        <f t="shared" ref="J30:L30" ca="1" si="1">MAX(J31:J45)</f>
        <v>4</v>
      </c>
      <c r="K30" s="10">
        <f t="shared" ca="1" si="1"/>
        <v>5</v>
      </c>
      <c r="L30" s="12">
        <f t="shared" ca="1" si="1"/>
        <v>1</v>
      </c>
    </row>
    <row r="31" spans="1:12" x14ac:dyDescent="0.25">
      <c r="A31" s="10">
        <v>1</v>
      </c>
      <c r="B31" s="10">
        <f ca="1">RANDBETWEEN(1,100)</f>
        <v>21</v>
      </c>
      <c r="C31" s="10">
        <f ca="1">INDEX($D$5:$D$10,MATCH(B31,$C$4:$C$10,1),1)</f>
        <v>2</v>
      </c>
      <c r="D31" s="10">
        <f ca="1">RANDBETWEEN(1,100)</f>
        <v>33</v>
      </c>
      <c r="E31" s="10">
        <v>2</v>
      </c>
      <c r="F31" s="10">
        <f ca="1">C31</f>
        <v>2</v>
      </c>
      <c r="G31" s="10">
        <f>E31</f>
        <v>2</v>
      </c>
      <c r="H31" s="10">
        <f>G31+E31</f>
        <v>4</v>
      </c>
      <c r="I31" s="10">
        <f ca="1">H31-F31</f>
        <v>2</v>
      </c>
      <c r="J31" s="10">
        <f ca="1">G31-F31</f>
        <v>0</v>
      </c>
      <c r="K31" s="10">
        <f ca="1">F31</f>
        <v>2</v>
      </c>
      <c r="L31" s="12">
        <f ca="1">1-K31/(K31+E31)</f>
        <v>0.5</v>
      </c>
    </row>
    <row r="32" spans="1:12" x14ac:dyDescent="0.25">
      <c r="A32" s="10">
        <v>2</v>
      </c>
      <c r="B32" s="10">
        <f ca="1">RANDBETWEEN(1,100)</f>
        <v>10</v>
      </c>
      <c r="C32" s="10">
        <f t="shared" ref="C32:C45" ca="1" si="2">INDEX($D$5:$D$10,MATCH(B32,$C$4:$C$10,1),1)</f>
        <v>2</v>
      </c>
      <c r="D32" s="10">
        <f t="shared" ref="D32:D45" ca="1" si="3">RANDBETWEEN(1,100)</f>
        <v>42</v>
      </c>
      <c r="E32" s="10">
        <v>3</v>
      </c>
      <c r="F32" s="10">
        <f ca="1">C32+F31</f>
        <v>4</v>
      </c>
      <c r="G32" s="10">
        <f>MAX(H31,E32)</f>
        <v>4</v>
      </c>
      <c r="H32" s="10">
        <f t="shared" ref="H32:H45" si="4">G32+E32</f>
        <v>7</v>
      </c>
      <c r="I32" s="10">
        <f t="shared" ref="I32:I45" ca="1" si="5">H32-F32</f>
        <v>3</v>
      </c>
      <c r="J32" s="10">
        <f ca="1">MAX(0,G32-F32)</f>
        <v>0</v>
      </c>
      <c r="K32" s="10">
        <f ca="1">MAX(0,F32-H31)</f>
        <v>0</v>
      </c>
      <c r="L32" s="12">
        <f t="shared" ref="L32:L45" ca="1" si="6">1-K32/(K32+E32)</f>
        <v>1</v>
      </c>
    </row>
    <row r="33" spans="1:12" x14ac:dyDescent="0.25">
      <c r="A33" s="10">
        <v>3</v>
      </c>
      <c r="B33" s="10">
        <f ca="1">RANDBETWEEN(1,100)</f>
        <v>71</v>
      </c>
      <c r="C33" s="10">
        <f t="shared" ca="1" si="2"/>
        <v>4</v>
      </c>
      <c r="D33" s="10">
        <f t="shared" ca="1" si="3"/>
        <v>54</v>
      </c>
      <c r="E33" s="10">
        <v>2</v>
      </c>
      <c r="F33" s="10">
        <f t="shared" ref="F33:F45" ca="1" si="7">C33+F32</f>
        <v>8</v>
      </c>
      <c r="G33" s="10">
        <f t="shared" ref="G33:G45" si="8">MAX(H32,E33)</f>
        <v>7</v>
      </c>
      <c r="H33" s="10">
        <f t="shared" si="4"/>
        <v>9</v>
      </c>
      <c r="I33" s="10">
        <f t="shared" ca="1" si="5"/>
        <v>1</v>
      </c>
      <c r="J33" s="10">
        <f t="shared" ref="J33:J45" ca="1" si="9">MAX(0,G33-F33)</f>
        <v>0</v>
      </c>
      <c r="K33" s="10">
        <f t="shared" ref="K33:K45" ca="1" si="10">MAX(0,F33-H32)</f>
        <v>1</v>
      </c>
      <c r="L33" s="12">
        <f t="shared" ca="1" si="6"/>
        <v>0.66666666666666674</v>
      </c>
    </row>
    <row r="34" spans="1:12" x14ac:dyDescent="0.25">
      <c r="A34" s="10">
        <v>4</v>
      </c>
      <c r="B34" s="10">
        <f t="shared" ref="B34:B45" ca="1" si="11">RANDBETWEEN(1,100)</f>
        <v>46</v>
      </c>
      <c r="C34" s="10">
        <f t="shared" ca="1" si="2"/>
        <v>3</v>
      </c>
      <c r="D34" s="10">
        <f t="shared" ca="1" si="3"/>
        <v>60</v>
      </c>
      <c r="E34" s="10">
        <v>3</v>
      </c>
      <c r="F34" s="10">
        <f t="shared" ca="1" si="7"/>
        <v>11</v>
      </c>
      <c r="G34" s="10">
        <f t="shared" si="8"/>
        <v>9</v>
      </c>
      <c r="H34" s="10">
        <f t="shared" si="4"/>
        <v>12</v>
      </c>
      <c r="I34" s="10">
        <f t="shared" ca="1" si="5"/>
        <v>1</v>
      </c>
      <c r="J34" s="10">
        <f t="shared" ca="1" si="9"/>
        <v>0</v>
      </c>
      <c r="K34" s="10">
        <f t="shared" ca="1" si="10"/>
        <v>2</v>
      </c>
      <c r="L34" s="12">
        <f t="shared" ca="1" si="6"/>
        <v>0.6</v>
      </c>
    </row>
    <row r="35" spans="1:12" x14ac:dyDescent="0.25">
      <c r="A35" s="10">
        <v>5</v>
      </c>
      <c r="B35" s="10">
        <f t="shared" ca="1" si="11"/>
        <v>96</v>
      </c>
      <c r="C35" s="10">
        <f t="shared" ca="1" si="2"/>
        <v>6</v>
      </c>
      <c r="D35" s="10">
        <f t="shared" ca="1" si="3"/>
        <v>70</v>
      </c>
      <c r="E35" s="10">
        <v>6</v>
      </c>
      <c r="F35" s="10">
        <f t="shared" ca="1" si="7"/>
        <v>17</v>
      </c>
      <c r="G35" s="10">
        <f t="shared" si="8"/>
        <v>12</v>
      </c>
      <c r="H35" s="10">
        <f t="shared" si="4"/>
        <v>18</v>
      </c>
      <c r="I35" s="10">
        <f t="shared" ca="1" si="5"/>
        <v>1</v>
      </c>
      <c r="J35" s="10">
        <f t="shared" ca="1" si="9"/>
        <v>0</v>
      </c>
      <c r="K35" s="10">
        <f t="shared" ca="1" si="10"/>
        <v>5</v>
      </c>
      <c r="L35" s="12">
        <f t="shared" ca="1" si="6"/>
        <v>0.54545454545454541</v>
      </c>
    </row>
    <row r="36" spans="1:12" x14ac:dyDescent="0.25">
      <c r="A36" s="10">
        <v>6</v>
      </c>
      <c r="B36" s="10">
        <f t="shared" ca="1" si="11"/>
        <v>43</v>
      </c>
      <c r="C36" s="10">
        <f t="shared" ca="1" si="2"/>
        <v>3</v>
      </c>
      <c r="D36" s="10">
        <f t="shared" ca="1" si="3"/>
        <v>40</v>
      </c>
      <c r="E36" s="10">
        <v>6</v>
      </c>
      <c r="F36" s="10">
        <f t="shared" ca="1" si="7"/>
        <v>20</v>
      </c>
      <c r="G36" s="10">
        <f t="shared" si="8"/>
        <v>18</v>
      </c>
      <c r="H36" s="10">
        <f t="shared" si="4"/>
        <v>24</v>
      </c>
      <c r="I36" s="10">
        <f t="shared" ca="1" si="5"/>
        <v>4</v>
      </c>
      <c r="J36" s="10">
        <f t="shared" ca="1" si="9"/>
        <v>0</v>
      </c>
      <c r="K36" s="10">
        <f t="shared" ca="1" si="10"/>
        <v>2</v>
      </c>
      <c r="L36" s="12">
        <f t="shared" ca="1" si="6"/>
        <v>0.75</v>
      </c>
    </row>
    <row r="37" spans="1:12" x14ac:dyDescent="0.25">
      <c r="A37" s="10">
        <v>7</v>
      </c>
      <c r="B37" s="10">
        <f t="shared" ca="1" si="11"/>
        <v>57</v>
      </c>
      <c r="C37" s="10">
        <f t="shared" ca="1" si="2"/>
        <v>4</v>
      </c>
      <c r="D37" s="10">
        <f t="shared" ca="1" si="3"/>
        <v>92</v>
      </c>
      <c r="E37" s="10">
        <v>7</v>
      </c>
      <c r="F37" s="10">
        <f t="shared" ca="1" si="7"/>
        <v>24</v>
      </c>
      <c r="G37" s="10">
        <f t="shared" si="8"/>
        <v>24</v>
      </c>
      <c r="H37" s="10">
        <f t="shared" si="4"/>
        <v>31</v>
      </c>
      <c r="I37" s="10">
        <f t="shared" ca="1" si="5"/>
        <v>7</v>
      </c>
      <c r="J37" s="10">
        <f t="shared" ca="1" si="9"/>
        <v>0</v>
      </c>
      <c r="K37" s="10">
        <f t="shared" ca="1" si="10"/>
        <v>0</v>
      </c>
      <c r="L37" s="12">
        <f t="shared" ca="1" si="6"/>
        <v>1</v>
      </c>
    </row>
    <row r="38" spans="1:12" x14ac:dyDescent="0.25">
      <c r="A38" s="10">
        <v>8</v>
      </c>
      <c r="B38" s="10">
        <f t="shared" ca="1" si="11"/>
        <v>48</v>
      </c>
      <c r="C38" s="10">
        <f t="shared" ca="1" si="2"/>
        <v>3</v>
      </c>
      <c r="D38" s="10">
        <f t="shared" ca="1" si="3"/>
        <v>15</v>
      </c>
      <c r="E38" s="10">
        <v>4</v>
      </c>
      <c r="F38" s="10">
        <f t="shared" ca="1" si="7"/>
        <v>27</v>
      </c>
      <c r="G38" s="10">
        <f t="shared" si="8"/>
        <v>31</v>
      </c>
      <c r="H38" s="10">
        <f t="shared" si="4"/>
        <v>35</v>
      </c>
      <c r="I38" s="10">
        <f t="shared" ca="1" si="5"/>
        <v>8</v>
      </c>
      <c r="J38" s="10">
        <f t="shared" ca="1" si="9"/>
        <v>4</v>
      </c>
      <c r="K38" s="10">
        <f t="shared" ca="1" si="10"/>
        <v>0</v>
      </c>
      <c r="L38" s="12">
        <f t="shared" ca="1" si="6"/>
        <v>1</v>
      </c>
    </row>
    <row r="39" spans="1:12" x14ac:dyDescent="0.25">
      <c r="A39" s="10">
        <v>9</v>
      </c>
      <c r="B39" s="10">
        <f t="shared" ca="1" si="11"/>
        <v>80</v>
      </c>
      <c r="C39" s="10">
        <f t="shared" ca="1" si="2"/>
        <v>5</v>
      </c>
      <c r="D39" s="10">
        <f t="shared" ca="1" si="3"/>
        <v>65</v>
      </c>
      <c r="E39" s="10">
        <v>2</v>
      </c>
      <c r="F39" s="10">
        <f t="shared" ca="1" si="7"/>
        <v>32</v>
      </c>
      <c r="G39" s="10">
        <f t="shared" si="8"/>
        <v>35</v>
      </c>
      <c r="H39" s="10">
        <f t="shared" si="4"/>
        <v>37</v>
      </c>
      <c r="I39" s="10">
        <f t="shared" ca="1" si="5"/>
        <v>5</v>
      </c>
      <c r="J39" s="10">
        <f t="shared" ca="1" si="9"/>
        <v>3</v>
      </c>
      <c r="K39" s="10">
        <f t="shared" ca="1" si="10"/>
        <v>0</v>
      </c>
      <c r="L39" s="12">
        <f t="shared" ca="1" si="6"/>
        <v>1</v>
      </c>
    </row>
    <row r="40" spans="1:12" x14ac:dyDescent="0.25">
      <c r="A40" s="10">
        <v>10</v>
      </c>
      <c r="B40" s="10">
        <f t="shared" ca="1" si="11"/>
        <v>66</v>
      </c>
      <c r="C40" s="10">
        <f t="shared" ca="1" si="2"/>
        <v>4</v>
      </c>
      <c r="D40" s="10">
        <f t="shared" ca="1" si="3"/>
        <v>62</v>
      </c>
      <c r="E40" s="10">
        <v>6</v>
      </c>
      <c r="F40" s="10">
        <f t="shared" ca="1" si="7"/>
        <v>36</v>
      </c>
      <c r="G40" s="10">
        <f t="shared" si="8"/>
        <v>37</v>
      </c>
      <c r="H40" s="10">
        <f t="shared" si="4"/>
        <v>43</v>
      </c>
      <c r="I40" s="10">
        <f t="shared" ca="1" si="5"/>
        <v>7</v>
      </c>
      <c r="J40" s="10">
        <f t="shared" ca="1" si="9"/>
        <v>1</v>
      </c>
      <c r="K40" s="10">
        <f t="shared" ca="1" si="10"/>
        <v>0</v>
      </c>
      <c r="L40" s="12">
        <f t="shared" ca="1" si="6"/>
        <v>1</v>
      </c>
    </row>
    <row r="41" spans="1:12" x14ac:dyDescent="0.25">
      <c r="A41" s="10">
        <v>11</v>
      </c>
      <c r="B41" s="10">
        <f t="shared" ca="1" si="11"/>
        <v>68</v>
      </c>
      <c r="C41" s="10">
        <f t="shared" ca="1" si="2"/>
        <v>4</v>
      </c>
      <c r="D41" s="10">
        <f t="shared" ca="1" si="3"/>
        <v>88</v>
      </c>
      <c r="E41" s="10">
        <v>3</v>
      </c>
      <c r="F41" s="10">
        <f t="shared" ca="1" si="7"/>
        <v>40</v>
      </c>
      <c r="G41" s="10">
        <f t="shared" si="8"/>
        <v>43</v>
      </c>
      <c r="H41" s="10">
        <f t="shared" si="4"/>
        <v>46</v>
      </c>
      <c r="I41" s="10">
        <f t="shared" ca="1" si="5"/>
        <v>6</v>
      </c>
      <c r="J41" s="10">
        <f t="shared" ca="1" si="9"/>
        <v>3</v>
      </c>
      <c r="K41" s="10">
        <f t="shared" ca="1" si="10"/>
        <v>0</v>
      </c>
      <c r="L41" s="12">
        <f t="shared" ca="1" si="6"/>
        <v>1</v>
      </c>
    </row>
    <row r="42" spans="1:12" x14ac:dyDescent="0.25">
      <c r="A42" s="10">
        <v>12</v>
      </c>
      <c r="B42" s="10">
        <f t="shared" ca="1" si="11"/>
        <v>71</v>
      </c>
      <c r="C42" s="10">
        <f ca="1">INDEX($D$5:$D$10,MATCH(B42,$C$4:$C$10,1),1)</f>
        <v>4</v>
      </c>
      <c r="D42" s="10">
        <f t="shared" ca="1" si="3"/>
        <v>52</v>
      </c>
      <c r="E42" s="10">
        <v>2</v>
      </c>
      <c r="F42" s="10">
        <f t="shared" ca="1" si="7"/>
        <v>44</v>
      </c>
      <c r="G42" s="10">
        <f t="shared" si="8"/>
        <v>46</v>
      </c>
      <c r="H42" s="10">
        <f t="shared" si="4"/>
        <v>48</v>
      </c>
      <c r="I42" s="10">
        <f t="shared" ca="1" si="5"/>
        <v>4</v>
      </c>
      <c r="J42" s="10">
        <f t="shared" ca="1" si="9"/>
        <v>2</v>
      </c>
      <c r="K42" s="10">
        <f t="shared" ca="1" si="10"/>
        <v>0</v>
      </c>
      <c r="L42" s="12">
        <f t="shared" ca="1" si="6"/>
        <v>1</v>
      </c>
    </row>
    <row r="43" spans="1:12" x14ac:dyDescent="0.25">
      <c r="A43" s="10">
        <v>13</v>
      </c>
      <c r="B43" s="10">
        <f t="shared" ca="1" si="11"/>
        <v>13</v>
      </c>
      <c r="C43" s="10">
        <f t="shared" ca="1" si="2"/>
        <v>2</v>
      </c>
      <c r="D43" s="10">
        <f t="shared" ca="1" si="3"/>
        <v>99</v>
      </c>
      <c r="E43" s="10">
        <v>6</v>
      </c>
      <c r="F43" s="10">
        <f t="shared" ca="1" si="7"/>
        <v>46</v>
      </c>
      <c r="G43" s="10">
        <f t="shared" si="8"/>
        <v>48</v>
      </c>
      <c r="H43" s="10">
        <f t="shared" si="4"/>
        <v>54</v>
      </c>
      <c r="I43" s="10">
        <f t="shared" ca="1" si="5"/>
        <v>8</v>
      </c>
      <c r="J43" s="10">
        <f t="shared" ca="1" si="9"/>
        <v>2</v>
      </c>
      <c r="K43" s="10">
        <f t="shared" ca="1" si="10"/>
        <v>0</v>
      </c>
      <c r="L43" s="12">
        <f t="shared" ca="1" si="6"/>
        <v>1</v>
      </c>
    </row>
    <row r="44" spans="1:12" x14ac:dyDescent="0.25">
      <c r="A44" s="10">
        <v>14</v>
      </c>
      <c r="B44" s="10">
        <f t="shared" ca="1" si="11"/>
        <v>56</v>
      </c>
      <c r="C44" s="10">
        <f t="shared" ca="1" si="2"/>
        <v>4</v>
      </c>
      <c r="D44" s="10">
        <f t="shared" ca="1" si="3"/>
        <v>5</v>
      </c>
      <c r="E44" s="10">
        <v>3</v>
      </c>
      <c r="F44" s="10">
        <f ca="1">C44+F43</f>
        <v>50</v>
      </c>
      <c r="G44" s="10">
        <f t="shared" si="8"/>
        <v>54</v>
      </c>
      <c r="H44" s="10">
        <f t="shared" si="4"/>
        <v>57</v>
      </c>
      <c r="I44" s="10">
        <f t="shared" ca="1" si="5"/>
        <v>7</v>
      </c>
      <c r="J44" s="10">
        <f t="shared" ca="1" si="9"/>
        <v>4</v>
      </c>
      <c r="K44" s="10">
        <f t="shared" ca="1" si="10"/>
        <v>0</v>
      </c>
      <c r="L44" s="12">
        <f t="shared" ca="1" si="6"/>
        <v>1</v>
      </c>
    </row>
    <row r="45" spans="1:12" x14ac:dyDescent="0.25">
      <c r="A45" s="10">
        <v>15</v>
      </c>
      <c r="B45" s="10">
        <f t="shared" ca="1" si="11"/>
        <v>75</v>
      </c>
      <c r="C45" s="10">
        <f t="shared" ca="1" si="2"/>
        <v>5</v>
      </c>
      <c r="D45" s="10">
        <f t="shared" ca="1" si="3"/>
        <v>9</v>
      </c>
      <c r="E45" s="10">
        <v>5</v>
      </c>
      <c r="F45" s="10">
        <f t="shared" ca="1" si="7"/>
        <v>55</v>
      </c>
      <c r="G45" s="10">
        <f t="shared" si="8"/>
        <v>57</v>
      </c>
      <c r="H45" s="10">
        <f t="shared" si="4"/>
        <v>62</v>
      </c>
      <c r="I45" s="10">
        <f t="shared" ca="1" si="5"/>
        <v>7</v>
      </c>
      <c r="J45" s="10">
        <f t="shared" ca="1" si="9"/>
        <v>2</v>
      </c>
      <c r="K45" s="10">
        <f t="shared" ca="1" si="10"/>
        <v>0</v>
      </c>
      <c r="L45" s="12">
        <f t="shared" ca="1" si="6"/>
        <v>1</v>
      </c>
    </row>
    <row r="48" spans="1:12" x14ac:dyDescent="0.25">
      <c r="E48" s="11"/>
    </row>
    <row r="49" spans="2:2" x14ac:dyDescent="0.25">
      <c r="B49" s="11"/>
    </row>
  </sheetData>
  <mergeCells count="2">
    <mergeCell ref="E29:H29"/>
    <mergeCell ref="E30:H3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6DF31-3D78-4CF9-896D-FC39C948FF34}">
  <dimension ref="A1:L18"/>
  <sheetViews>
    <sheetView topLeftCell="A3" workbookViewId="0">
      <selection activeCell="E4" sqref="E4:E18"/>
    </sheetView>
  </sheetViews>
  <sheetFormatPr defaultRowHeight="15" x14ac:dyDescent="0.25"/>
  <cols>
    <col min="2" max="2" width="14.28515625" customWidth="1"/>
    <col min="3" max="3" width="14.140625" customWidth="1"/>
    <col min="4" max="4" width="16.85546875" customWidth="1"/>
    <col min="5" max="5" width="13.42578125" customWidth="1"/>
    <col min="6" max="6" width="14.28515625" customWidth="1"/>
    <col min="7" max="7" width="14.7109375" customWidth="1"/>
    <col min="8" max="8" width="15.42578125" customWidth="1"/>
    <col min="9" max="9" width="16" customWidth="1"/>
    <col min="10" max="10" width="16.42578125" customWidth="1"/>
  </cols>
  <sheetData>
    <row r="1" spans="1:12" x14ac:dyDescent="0.25">
      <c r="A1" s="9" t="s">
        <v>7</v>
      </c>
      <c r="B1" s="9" t="s">
        <v>8</v>
      </c>
      <c r="C1" s="9" t="s">
        <v>9</v>
      </c>
      <c r="D1" s="9" t="s">
        <v>8</v>
      </c>
      <c r="E1" s="9" t="s">
        <v>10</v>
      </c>
      <c r="F1" s="9" t="s">
        <v>11</v>
      </c>
      <c r="G1" s="9" t="s">
        <v>12</v>
      </c>
      <c r="H1" s="9" t="s">
        <v>13</v>
      </c>
      <c r="I1" s="9" t="s">
        <v>14</v>
      </c>
      <c r="J1" s="9" t="s">
        <v>15</v>
      </c>
      <c r="K1" s="9" t="s">
        <v>16</v>
      </c>
      <c r="L1" s="9" t="s">
        <v>17</v>
      </c>
    </row>
    <row r="2" spans="1:12" x14ac:dyDescent="0.25">
      <c r="A2" s="10"/>
      <c r="B2" s="10"/>
      <c r="C2" s="10"/>
      <c r="D2" s="10"/>
      <c r="E2" s="13" t="s">
        <v>18</v>
      </c>
      <c r="F2" s="13"/>
      <c r="G2" s="13"/>
      <c r="H2" s="13"/>
      <c r="I2" s="10">
        <f>AVERAGE(I4:I18)</f>
        <v>4.4666666666666668</v>
      </c>
      <c r="J2" s="10">
        <f t="shared" ref="J2:L2" si="0">AVERAGE(J4:J18)</f>
        <v>2.5333333333333332</v>
      </c>
      <c r="K2" s="10">
        <f t="shared" si="0"/>
        <v>2.4666666666666668</v>
      </c>
      <c r="L2" s="10">
        <f t="shared" si="0"/>
        <v>0.73166666666666669</v>
      </c>
    </row>
    <row r="3" spans="1:12" x14ac:dyDescent="0.25">
      <c r="A3" s="10"/>
      <c r="B3" s="10"/>
      <c r="C3" s="10"/>
      <c r="D3" s="10"/>
      <c r="E3" s="14" t="s">
        <v>19</v>
      </c>
      <c r="F3" s="14"/>
      <c r="G3" s="14"/>
      <c r="H3" s="14"/>
      <c r="I3" s="10">
        <f>MAX(I4:I18)</f>
        <v>11</v>
      </c>
      <c r="J3" s="10">
        <f t="shared" ref="J3:L3" si="1">MAX(J4:J18)</f>
        <v>8</v>
      </c>
      <c r="K3" s="10">
        <f t="shared" si="1"/>
        <v>7</v>
      </c>
      <c r="L3" s="12">
        <f t="shared" si="1"/>
        <v>1</v>
      </c>
    </row>
    <row r="4" spans="1:12" x14ac:dyDescent="0.25">
      <c r="A4" s="10">
        <v>1</v>
      </c>
      <c r="B4" s="10">
        <f ca="1">RANDBETWEEN(1,100)</f>
        <v>76</v>
      </c>
      <c r="C4" s="10">
        <v>6</v>
      </c>
      <c r="D4" s="10">
        <f ca="1">RANDBETWEEN(1,100)</f>
        <v>23</v>
      </c>
      <c r="E4" s="10">
        <v>2</v>
      </c>
      <c r="F4" s="10">
        <f>C4</f>
        <v>6</v>
      </c>
      <c r="G4" s="10">
        <f>E4</f>
        <v>2</v>
      </c>
      <c r="H4" s="10">
        <f>G4+E4</f>
        <v>4</v>
      </c>
      <c r="I4" s="10">
        <f>H4-F4</f>
        <v>-2</v>
      </c>
      <c r="J4" s="10">
        <f>G4-F4</f>
        <v>-4</v>
      </c>
      <c r="K4" s="10">
        <f>F4</f>
        <v>6</v>
      </c>
      <c r="L4" s="12">
        <f>1-K4/(K4+E4)</f>
        <v>0.25</v>
      </c>
    </row>
    <row r="5" spans="1:12" x14ac:dyDescent="0.25">
      <c r="A5" s="10">
        <v>2</v>
      </c>
      <c r="B5" s="10">
        <f ca="1">RANDBETWEEN(1,100)</f>
        <v>40</v>
      </c>
      <c r="C5" s="10">
        <v>3</v>
      </c>
      <c r="D5" s="10">
        <f t="shared" ref="D5:D18" ca="1" si="2">RANDBETWEEN(1,100)</f>
        <v>31</v>
      </c>
      <c r="E5" s="10">
        <v>3</v>
      </c>
      <c r="F5" s="10">
        <f>C5+F4</f>
        <v>9</v>
      </c>
      <c r="G5" s="10">
        <f>MAX(H4,E5)</f>
        <v>4</v>
      </c>
      <c r="H5" s="10">
        <f t="shared" ref="H5:H18" si="3">G5+E5</f>
        <v>7</v>
      </c>
      <c r="I5" s="10">
        <f t="shared" ref="I5:I18" si="4">H5-F5</f>
        <v>-2</v>
      </c>
      <c r="J5" s="10">
        <f>MAX(0,G5-F5)</f>
        <v>0</v>
      </c>
      <c r="K5" s="10">
        <f>MAX(0,F5-H4)</f>
        <v>5</v>
      </c>
      <c r="L5" s="12">
        <f t="shared" ref="L5:L18" si="5">1-K5/(K5+E5)</f>
        <v>0.375</v>
      </c>
    </row>
    <row r="6" spans="1:12" x14ac:dyDescent="0.25">
      <c r="A6" s="10">
        <v>3</v>
      </c>
      <c r="B6" s="10">
        <f ca="1">RANDBETWEEN(1,100)</f>
        <v>35</v>
      </c>
      <c r="C6" s="10">
        <v>4</v>
      </c>
      <c r="D6" s="10">
        <f t="shared" ca="1" si="2"/>
        <v>26</v>
      </c>
      <c r="E6" s="10">
        <v>2</v>
      </c>
      <c r="F6" s="10">
        <f t="shared" ref="F6:F18" si="6">C6+F5</f>
        <v>13</v>
      </c>
      <c r="G6" s="10">
        <f t="shared" ref="G6:G18" si="7">MAX(H5,E6)</f>
        <v>7</v>
      </c>
      <c r="H6" s="10">
        <f t="shared" si="3"/>
        <v>9</v>
      </c>
      <c r="I6" s="10">
        <f t="shared" si="4"/>
        <v>-4</v>
      </c>
      <c r="J6" s="10">
        <f t="shared" ref="J6:J18" si="8">MAX(0,G6-F6)</f>
        <v>0</v>
      </c>
      <c r="K6" s="10">
        <f t="shared" ref="K6:K18" si="9">MAX(0,F6-H5)</f>
        <v>6</v>
      </c>
      <c r="L6" s="12">
        <f t="shared" si="5"/>
        <v>0.25</v>
      </c>
    </row>
    <row r="7" spans="1:12" x14ac:dyDescent="0.25">
      <c r="A7" s="10">
        <v>4</v>
      </c>
      <c r="B7" s="10">
        <f t="shared" ref="B7:B18" ca="1" si="10">RANDBETWEEN(1,100)</f>
        <v>34</v>
      </c>
      <c r="C7" s="10">
        <v>3</v>
      </c>
      <c r="D7" s="10">
        <f t="shared" ca="1" si="2"/>
        <v>14</v>
      </c>
      <c r="E7" s="10">
        <v>3</v>
      </c>
      <c r="F7" s="10">
        <f t="shared" si="6"/>
        <v>16</v>
      </c>
      <c r="G7" s="10">
        <f t="shared" si="7"/>
        <v>9</v>
      </c>
      <c r="H7" s="10">
        <f t="shared" si="3"/>
        <v>12</v>
      </c>
      <c r="I7" s="10">
        <f t="shared" si="4"/>
        <v>-4</v>
      </c>
      <c r="J7" s="10">
        <f t="shared" si="8"/>
        <v>0</v>
      </c>
      <c r="K7" s="10">
        <f t="shared" si="9"/>
        <v>7</v>
      </c>
      <c r="L7" s="12">
        <f t="shared" si="5"/>
        <v>0.30000000000000004</v>
      </c>
    </row>
    <row r="8" spans="1:12" x14ac:dyDescent="0.25">
      <c r="A8" s="10">
        <v>5</v>
      </c>
      <c r="B8" s="10">
        <f t="shared" ca="1" si="10"/>
        <v>99</v>
      </c>
      <c r="C8" s="10">
        <v>2</v>
      </c>
      <c r="D8" s="10">
        <f t="shared" ca="1" si="2"/>
        <v>28</v>
      </c>
      <c r="E8" s="10">
        <v>6</v>
      </c>
      <c r="F8" s="10">
        <f t="shared" si="6"/>
        <v>18</v>
      </c>
      <c r="G8" s="10">
        <f t="shared" si="7"/>
        <v>12</v>
      </c>
      <c r="H8" s="10">
        <f t="shared" si="3"/>
        <v>18</v>
      </c>
      <c r="I8" s="10">
        <f t="shared" si="4"/>
        <v>0</v>
      </c>
      <c r="J8" s="10">
        <f t="shared" si="8"/>
        <v>0</v>
      </c>
      <c r="K8" s="10">
        <f t="shared" si="9"/>
        <v>6</v>
      </c>
      <c r="L8" s="12">
        <f t="shared" si="5"/>
        <v>0.5</v>
      </c>
    </row>
    <row r="9" spans="1:12" x14ac:dyDescent="0.25">
      <c r="A9" s="10">
        <v>6</v>
      </c>
      <c r="B9" s="10">
        <f t="shared" ca="1" si="10"/>
        <v>39</v>
      </c>
      <c r="C9" s="10">
        <v>4</v>
      </c>
      <c r="D9" s="10">
        <f t="shared" ca="1" si="2"/>
        <v>22</v>
      </c>
      <c r="E9" s="10">
        <v>6</v>
      </c>
      <c r="F9" s="10">
        <f t="shared" si="6"/>
        <v>22</v>
      </c>
      <c r="G9" s="10">
        <f t="shared" si="7"/>
        <v>18</v>
      </c>
      <c r="H9" s="10">
        <f t="shared" si="3"/>
        <v>24</v>
      </c>
      <c r="I9" s="10">
        <f t="shared" si="4"/>
        <v>2</v>
      </c>
      <c r="J9" s="10">
        <f t="shared" si="8"/>
        <v>0</v>
      </c>
      <c r="K9" s="10">
        <f t="shared" si="9"/>
        <v>4</v>
      </c>
      <c r="L9" s="12">
        <f t="shared" si="5"/>
        <v>0.6</v>
      </c>
    </row>
    <row r="10" spans="1:12" x14ac:dyDescent="0.25">
      <c r="A10" s="10">
        <v>7</v>
      </c>
      <c r="B10" s="10">
        <f t="shared" ca="1" si="10"/>
        <v>12</v>
      </c>
      <c r="C10" s="10">
        <v>5</v>
      </c>
      <c r="D10" s="10">
        <f t="shared" ca="1" si="2"/>
        <v>88</v>
      </c>
      <c r="E10" s="10">
        <v>7</v>
      </c>
      <c r="F10" s="10">
        <f t="shared" si="6"/>
        <v>27</v>
      </c>
      <c r="G10" s="10">
        <f t="shared" si="7"/>
        <v>24</v>
      </c>
      <c r="H10" s="10">
        <f t="shared" si="3"/>
        <v>31</v>
      </c>
      <c r="I10" s="10">
        <f t="shared" si="4"/>
        <v>4</v>
      </c>
      <c r="J10" s="10">
        <f t="shared" si="8"/>
        <v>0</v>
      </c>
      <c r="K10" s="10">
        <f t="shared" si="9"/>
        <v>3</v>
      </c>
      <c r="L10" s="12">
        <f t="shared" si="5"/>
        <v>0.7</v>
      </c>
    </row>
    <row r="11" spans="1:12" x14ac:dyDescent="0.25">
      <c r="A11" s="10">
        <v>8</v>
      </c>
      <c r="B11" s="10">
        <f t="shared" ca="1" si="10"/>
        <v>73</v>
      </c>
      <c r="C11" s="10">
        <v>2</v>
      </c>
      <c r="D11" s="10">
        <f t="shared" ca="1" si="2"/>
        <v>88</v>
      </c>
      <c r="E11" s="10">
        <v>4</v>
      </c>
      <c r="F11" s="10">
        <f t="shared" si="6"/>
        <v>29</v>
      </c>
      <c r="G11" s="10">
        <f t="shared" si="7"/>
        <v>31</v>
      </c>
      <c r="H11" s="10">
        <f t="shared" si="3"/>
        <v>35</v>
      </c>
      <c r="I11" s="10">
        <f t="shared" si="4"/>
        <v>6</v>
      </c>
      <c r="J11" s="10">
        <f t="shared" si="8"/>
        <v>2</v>
      </c>
      <c r="K11" s="10">
        <f t="shared" si="9"/>
        <v>0</v>
      </c>
      <c r="L11" s="12">
        <f t="shared" si="5"/>
        <v>1</v>
      </c>
    </row>
    <row r="12" spans="1:12" x14ac:dyDescent="0.25">
      <c r="A12" s="10">
        <v>9</v>
      </c>
      <c r="B12" s="10">
        <f t="shared" ca="1" si="10"/>
        <v>22</v>
      </c>
      <c r="C12" s="10">
        <v>2</v>
      </c>
      <c r="D12" s="10">
        <f t="shared" ca="1" si="2"/>
        <v>33</v>
      </c>
      <c r="E12" s="10">
        <v>2</v>
      </c>
      <c r="F12" s="10">
        <f t="shared" si="6"/>
        <v>31</v>
      </c>
      <c r="G12" s="10">
        <f t="shared" si="7"/>
        <v>35</v>
      </c>
      <c r="H12" s="10">
        <f t="shared" si="3"/>
        <v>37</v>
      </c>
      <c r="I12" s="10">
        <f t="shared" si="4"/>
        <v>6</v>
      </c>
      <c r="J12" s="10">
        <f t="shared" si="8"/>
        <v>4</v>
      </c>
      <c r="K12" s="10">
        <f t="shared" si="9"/>
        <v>0</v>
      </c>
      <c r="L12" s="12">
        <f t="shared" si="5"/>
        <v>1</v>
      </c>
    </row>
    <row r="13" spans="1:12" x14ac:dyDescent="0.25">
      <c r="A13" s="10">
        <v>10</v>
      </c>
      <c r="B13" s="10">
        <f t="shared" ca="1" si="10"/>
        <v>41</v>
      </c>
      <c r="C13" s="10">
        <v>2</v>
      </c>
      <c r="D13" s="10">
        <f t="shared" ca="1" si="2"/>
        <v>30</v>
      </c>
      <c r="E13" s="10">
        <v>6</v>
      </c>
      <c r="F13" s="10">
        <f t="shared" si="6"/>
        <v>33</v>
      </c>
      <c r="G13" s="10">
        <f t="shared" si="7"/>
        <v>37</v>
      </c>
      <c r="H13" s="10">
        <f t="shared" si="3"/>
        <v>43</v>
      </c>
      <c r="I13" s="10">
        <f t="shared" si="4"/>
        <v>10</v>
      </c>
      <c r="J13" s="10">
        <f t="shared" si="8"/>
        <v>4</v>
      </c>
      <c r="K13" s="10">
        <f t="shared" si="9"/>
        <v>0</v>
      </c>
      <c r="L13" s="12">
        <f t="shared" si="5"/>
        <v>1</v>
      </c>
    </row>
    <row r="14" spans="1:12" x14ac:dyDescent="0.25">
      <c r="A14" s="10">
        <v>11</v>
      </c>
      <c r="B14" s="10">
        <f t="shared" ca="1" si="10"/>
        <v>74</v>
      </c>
      <c r="C14" s="10">
        <v>2</v>
      </c>
      <c r="D14" s="10">
        <f t="shared" ca="1" si="2"/>
        <v>97</v>
      </c>
      <c r="E14" s="10">
        <v>3</v>
      </c>
      <c r="F14" s="10">
        <f t="shared" si="6"/>
        <v>35</v>
      </c>
      <c r="G14" s="10">
        <f t="shared" si="7"/>
        <v>43</v>
      </c>
      <c r="H14" s="10">
        <f t="shared" si="3"/>
        <v>46</v>
      </c>
      <c r="I14" s="10">
        <f t="shared" si="4"/>
        <v>11</v>
      </c>
      <c r="J14" s="10">
        <f t="shared" si="8"/>
        <v>8</v>
      </c>
      <c r="K14" s="10">
        <f t="shared" si="9"/>
        <v>0</v>
      </c>
      <c r="L14" s="12">
        <f t="shared" si="5"/>
        <v>1</v>
      </c>
    </row>
    <row r="15" spans="1:12" x14ac:dyDescent="0.25">
      <c r="A15" s="10">
        <v>12</v>
      </c>
      <c r="B15" s="10">
        <f t="shared" ca="1" si="10"/>
        <v>91</v>
      </c>
      <c r="C15" s="10">
        <v>5</v>
      </c>
      <c r="D15" s="10">
        <f t="shared" ca="1" si="2"/>
        <v>42</v>
      </c>
      <c r="E15" s="10">
        <v>2</v>
      </c>
      <c r="F15" s="10">
        <f t="shared" si="6"/>
        <v>40</v>
      </c>
      <c r="G15" s="10">
        <f t="shared" si="7"/>
        <v>46</v>
      </c>
      <c r="H15" s="10">
        <f t="shared" si="3"/>
        <v>48</v>
      </c>
      <c r="I15" s="10">
        <f t="shared" si="4"/>
        <v>8</v>
      </c>
      <c r="J15" s="10">
        <f t="shared" si="8"/>
        <v>6</v>
      </c>
      <c r="K15" s="10">
        <f t="shared" si="9"/>
        <v>0</v>
      </c>
      <c r="L15" s="12">
        <f t="shared" si="5"/>
        <v>1</v>
      </c>
    </row>
    <row r="16" spans="1:12" x14ac:dyDescent="0.25">
      <c r="A16" s="10">
        <v>13</v>
      </c>
      <c r="B16" s="10">
        <f t="shared" ca="1" si="10"/>
        <v>71</v>
      </c>
      <c r="C16" s="10">
        <v>3</v>
      </c>
      <c r="D16" s="10">
        <f t="shared" ca="1" si="2"/>
        <v>98</v>
      </c>
      <c r="E16" s="10">
        <v>6</v>
      </c>
      <c r="F16" s="10">
        <f t="shared" si="6"/>
        <v>43</v>
      </c>
      <c r="G16" s="10">
        <f t="shared" si="7"/>
        <v>48</v>
      </c>
      <c r="H16" s="10">
        <f t="shared" si="3"/>
        <v>54</v>
      </c>
      <c r="I16" s="10">
        <f t="shared" si="4"/>
        <v>11</v>
      </c>
      <c r="J16" s="10">
        <f t="shared" si="8"/>
        <v>5</v>
      </c>
      <c r="K16" s="10">
        <f t="shared" si="9"/>
        <v>0</v>
      </c>
      <c r="L16" s="12">
        <f t="shared" si="5"/>
        <v>1</v>
      </c>
    </row>
    <row r="17" spans="1:12" x14ac:dyDescent="0.25">
      <c r="A17" s="10">
        <v>14</v>
      </c>
      <c r="B17" s="10">
        <f t="shared" ca="1" si="10"/>
        <v>15</v>
      </c>
      <c r="C17" s="10">
        <v>4</v>
      </c>
      <c r="D17" s="10">
        <f t="shared" ca="1" si="2"/>
        <v>30</v>
      </c>
      <c r="E17" s="10">
        <v>3</v>
      </c>
      <c r="F17" s="10">
        <f>C17+F16</f>
        <v>47</v>
      </c>
      <c r="G17" s="10">
        <f t="shared" si="7"/>
        <v>54</v>
      </c>
      <c r="H17" s="10">
        <f t="shared" si="3"/>
        <v>57</v>
      </c>
      <c r="I17" s="10">
        <f t="shared" si="4"/>
        <v>10</v>
      </c>
      <c r="J17" s="10">
        <f t="shared" si="8"/>
        <v>7</v>
      </c>
      <c r="K17" s="10">
        <f t="shared" si="9"/>
        <v>0</v>
      </c>
      <c r="L17" s="12">
        <f t="shared" si="5"/>
        <v>1</v>
      </c>
    </row>
    <row r="18" spans="1:12" x14ac:dyDescent="0.25">
      <c r="A18" s="10">
        <v>15</v>
      </c>
      <c r="B18" s="10">
        <f t="shared" ca="1" si="10"/>
        <v>79</v>
      </c>
      <c r="C18" s="10">
        <v>4</v>
      </c>
      <c r="D18" s="10">
        <f t="shared" ca="1" si="2"/>
        <v>50</v>
      </c>
      <c r="E18" s="10">
        <v>5</v>
      </c>
      <c r="F18" s="10">
        <f t="shared" si="6"/>
        <v>51</v>
      </c>
      <c r="G18" s="10">
        <f t="shared" si="7"/>
        <v>57</v>
      </c>
      <c r="H18" s="10">
        <f t="shared" si="3"/>
        <v>62</v>
      </c>
      <c r="I18" s="10">
        <f t="shared" si="4"/>
        <v>11</v>
      </c>
      <c r="J18" s="10">
        <f t="shared" si="8"/>
        <v>6</v>
      </c>
      <c r="K18" s="10">
        <f t="shared" si="9"/>
        <v>0</v>
      </c>
      <c r="L18" s="12">
        <f t="shared" si="5"/>
        <v>1</v>
      </c>
    </row>
  </sheetData>
  <mergeCells count="2">
    <mergeCell ref="E2:H2"/>
    <mergeCell ref="E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12ECE491E282B441908FFF6AB1849835" ma:contentTypeVersion="16" ma:contentTypeDescription="Create a new Course Development document." ma:contentTypeScope="" ma:versionID="132879a9d36ae32e56e2c7157ea5d650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b0716d9247da88c68a81232dc266bc22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BusinessValue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Normal</TermName>
          <TermId xmlns="http://schemas.microsoft.com/office/infopath/2007/PartnerControls">581d4866-74cc-43f1-bef1-bb304cbfeaa5</TermId>
        </TermInfo>
      </Terms>
    </DocumentBusinessValueTaxHTField0>
    <Security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98311b30-b9e9-4d4f-9f64-0688c0d4a234</TermId>
        </TermInfo>
      </Terms>
    </SecurityClassificationTaxHTField0>
    <DocumentDepartment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Academic Program and Course Development</TermName>
          <TermId xmlns="http://schemas.microsoft.com/office/infopath/2007/PartnerControls">59abafec-cbf5-4238-a796-a3b74278f4db</TermId>
        </TermInfo>
      </Terms>
    </DocumentDepartmentTaxHTField0>
    <TaxCatchAll xmlns="30a82cfc-8d0b-455e-b705-4035c60ff9fd">
      <Value>3</Value>
      <Value>2</Value>
      <Value>1</Value>
    </TaxCatchAll>
    <DocumentComments xmlns="http://schemas.microsoft.com/sharepoint/v3" xsi:nil="true"/>
    <DocumentCategoryTaxHTField0 xmlns="http://schemas.microsoft.com/sharepoint/v3">
      <Terms xmlns="http://schemas.microsoft.com/office/infopath/2007/PartnerControls"/>
    </DocumentCategoryTaxHTField0>
    <DocumentTypeTaxHTField0 xmlns="http://schemas.microsoft.com/sharepoint/v3">
      <Terms xmlns="http://schemas.microsoft.com/office/infopath/2007/PartnerControls"/>
    </DocumentTypeTaxHTField0>
    <TaxKeywordTaxHTField xmlns="30a82cfc-8d0b-455e-b705-4035c60ff9fd">
      <Terms xmlns="http://schemas.microsoft.com/office/infopath/2007/PartnerControls"/>
    </TaxKeywordTaxHTField>
    <CourseVersion xmlns="30a82cfc-8d0b-455e-b705-4035c60ff9fd" xsi:nil="true"/>
    <DocumentSubjectTaxHTField0 xmlns="http://schemas.microsoft.com/sharepoint/v3">
      <Terms xmlns="http://schemas.microsoft.com/office/infopath/2007/PartnerControls"/>
    </DocumentSubjectTaxHTField0>
    <DocumentStatusTaxHTField0 xmlns="http://schemas.microsoft.com/sharepoint/v3">
      <Terms xmlns="http://schemas.microsoft.com/office/infopath/2007/PartnerControls"/>
    </DocumentStatusTaxHTField0>
  </documentManagement>
</p:properties>
</file>

<file path=customXml/itemProps1.xml><?xml version="1.0" encoding="utf-8"?>
<ds:datastoreItem xmlns:ds="http://schemas.openxmlformats.org/officeDocument/2006/customXml" ds:itemID="{994EF24B-D6C6-4EFC-B554-E48C81557E83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10150569-5E07-4907-AC38-FA7B0D9FA9E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42C2F3D-0FC5-4749-BBD5-63DE43530B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a82cfc-8d0b-455e-b705-4035c60ff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57419A2-1B1C-46F6-8B4B-6B987270B84E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72D24EC8-168E-44C4-80F5-368483266E8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a82cfc-8d0b-455e-b705-4035c60ff9f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Simulation</vt:lpstr>
      <vt:lpstr>formated table</vt:lpstr>
    </vt:vector>
  </TitlesOfParts>
  <Company>Grand Canyon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dcterms:created xsi:type="dcterms:W3CDTF">2016-02-23T23:44:30Z</dcterms:created>
  <dcterms:modified xsi:type="dcterms:W3CDTF">2018-07-25T16:09:45Z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0x010100A30BC5E90BED914E81F4B67CDEADBEEF0072B4D5296E9CCD41A4B955E8BC4A98B90012ECE491E282B441908FFF6AB1849835</vt:lpwstr>
  </property>
  <property fmtid="{D5CDD505-2E9C-101B-9397-08002B2CF9AE}" pid="3" name="DocumentDepartment">
    <vt:lpwstr>3;#Academic Program and Course Development|59abafec-cbf5-4238-a796-a3b74278f4db</vt:lpwstr>
  </property>
  <property fmtid="{D5CDD505-2E9C-101B-9397-08002B2CF9AE}" pid="4" name="TaxKeyword">
    <vt:lpwstr/>
  </property>
  <property fmtid="{D5CDD505-2E9C-101B-9397-08002B2CF9AE}" pid="5" name="DocumentBusinessValue">
    <vt:lpwstr>1;#Normal|581d4866-74cc-43f1-bef1-bb304cbfeaa5</vt:lpwstr>
  </property>
  <property fmtid="{D5CDD505-2E9C-101B-9397-08002B2CF9AE}" pid="6" name="SecurityClassification">
    <vt:lpwstr>2;#Internal|98311b30-b9e9-4d4f-9f64-0688c0d4a234</vt:lpwstr>
  </property>
  <property fmtid="{D5CDD505-2E9C-101B-9397-08002B2CF9AE}" pid="7" name="DocumentSubject">
    <vt:lpwstr/>
  </property>
  <property fmtid="{D5CDD505-2E9C-101B-9397-08002B2CF9AE}" pid="8" name="DocumentStatus">
    <vt:lpwstr/>
  </property>
  <property fmtid="{D5CDD505-2E9C-101B-9397-08002B2CF9AE}" pid="9" name="DocumentType">
    <vt:lpwstr/>
  </property>
  <property fmtid="{D5CDD505-2E9C-101B-9397-08002B2CF9AE}" pid="10" name="DocumentCategory">
    <vt:lpwstr/>
  </property>
</Properties>
</file>